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FICIO 303 CUENTA PUBLICA 2021 TITULO V EXCEL\"/>
    </mc:Choice>
  </mc:AlternateContent>
  <xr:revisionPtr revIDLastSave="0" documentId="13_ncr:1_{E3BF45F3-23F6-485C-B7F9-FC5F0C20709C}" xr6:coauthVersionLast="36" xr6:coauthVersionMax="36" xr10:uidLastSave="{00000000-0000-0000-0000-000000000000}"/>
  <bookViews>
    <workbookView xWindow="0" yWindow="0" windowWidth="28800" windowHeight="11325" xr2:uid="{D70B1D57-B06D-4868-A3C8-3ADAC47CBA86}"/>
  </bookViews>
  <sheets>
    <sheet name="CT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H6" i="1"/>
  <c r="E8" i="1"/>
  <c r="H8" i="1"/>
  <c r="E10" i="1"/>
  <c r="H10" i="1"/>
  <c r="E12" i="1"/>
  <c r="H12" i="1"/>
  <c r="E14" i="1"/>
  <c r="H14" i="1"/>
  <c r="C16" i="1"/>
  <c r="D16" i="1"/>
  <c r="E16" i="1"/>
  <c r="F16" i="1"/>
  <c r="G16" i="1"/>
  <c r="H16" i="1"/>
</calcChain>
</file>

<file path=xl/sharedStrings.xml><?xml version="1.0" encoding="utf-8"?>
<sst xmlns="http://schemas.openxmlformats.org/spreadsheetml/2006/main" count="17" uniqueCount="17">
  <si>
    <t>Total del Gasto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</si>
  <si>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</si>
  <si>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</si>
  <si>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</si>
  <si>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</si>
  <si>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</si>
  <si>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</si>
  <si>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</si>
  <si>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</si>
  <si>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</si>
  <si>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</si>
  <si>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</si>
  <si>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</si>
  <si>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</si>
  <si>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</si>
  <si>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</si>
  <si>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Municipio de San Felipe
Estado Analítico del Ejercicio del Presupuesto de Egresos
Clasificación Ecónomica (Por Tipo de Gasto)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</si>
</sst>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Fill="1" applyBorder="1" applyProtection="1">
      <protection locked="0"/>
    </xf>
    <xf numFmtId="0" fontId="1" fillId="0" borderId="2" xfId="0" applyFont="1" applyFill="1" applyBorder="1" applyAlignment="1" applyProtection="1">
      <alignment horizontal="left"/>
      <protection locked="0"/>
    </xf>
    <xf numFmtId="0" fontId="1" fillId="0" borderId="3" xfId="0" applyFont="1" applyFill="1" applyBorder="1" applyProtection="1">
      <protection locked="0"/>
    </xf>
    <xf numFmtId="4" fontId="2" fillId="0" borderId="1" xfId="0" applyNumberFormat="1" applyFont="1" applyBorder="1" applyProtection="1">
      <protection locked="0"/>
    </xf>
    <xf numFmtId="0" fontId="2" fillId="0" borderId="2" xfId="0" applyFont="1" applyBorder="1" applyProtection="1"/>
    <xf numFmtId="0" fontId="2" fillId="0" borderId="3" xfId="0" applyFont="1" applyFill="1" applyBorder="1" applyAlignment="1" applyProtection="1">
      <alignment horizontal="center"/>
    </xf>
    <xf numFmtId="4" fontId="2" fillId="0" borderId="4" xfId="0" applyNumberFormat="1" applyFont="1" applyBorder="1" applyProtection="1">
      <protection locked="0"/>
    </xf>
    <xf numFmtId="0" fontId="2" fillId="0" borderId="0" xfId="0" applyFont="1" applyBorder="1" applyProtection="1"/>
    <xf numFmtId="0" fontId="2" fillId="0" borderId="5" xfId="0" applyFont="1" applyFill="1" applyBorder="1" applyAlignment="1" applyProtection="1">
      <alignment horizontal="center"/>
    </xf>
    <xf numFmtId="0" fontId="2" fillId="0" borderId="6" xfId="0" applyFont="1" applyBorder="1" applyProtection="1">
      <protection locked="0"/>
    </xf>
    <xf numFmtId="0" fontId="1" fillId="2" borderId="7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2" borderId="7" xfId="1" applyNumberFormat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 wrapText="1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11" xfId="1" applyFont="1" applyFill="1" applyBorder="1" applyAlignment="1" applyProtection="1">
      <alignment horizontal="center" vertical="center" wrapText="1"/>
      <protection locked="0"/>
    </xf>
    <xf numFmtId="0" fontId="1" fillId="2" borderId="12" xfId="1" applyFont="1" applyFill="1" applyBorder="1" applyAlignment="1" applyProtection="1">
      <alignment horizontal="center" vertical="center" wrapText="1"/>
      <protection locked="0"/>
    </xf>
    <xf numFmtId="0" fontId="1" fillId="2" borderId="13" xfId="1" applyFont="1" applyFill="1" applyBorder="1" applyAlignment="1">
      <alignment horizontal="center" vertical="center"/>
    </xf>
    <xf numFmtId="0" fontId="1" fillId="2" borderId="14" xfId="1" applyFont="1" applyFill="1" applyBorder="1" applyAlignment="1">
      <alignment horizontal="center" vertical="center"/>
    </xf>
  </cellXfs>
  <cellStyles count="2">
    <cellStyle name="Normal" xfId="0" builtinId="0"/>
    <cellStyle name="Normal 3" xfId="1" xr:uid="{F704B5B8-7D5C-4DFA-B27E-72932DB914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17</xdr:row>
      <xdr:rowOff>9525</xdr:rowOff>
    </xdr:from>
    <xdr:ext cx="8282668" cy="438150"/>
    <xdr:pic>
      <xdr:nvPicPr>
        <xdr:cNvPr id="2" name="Imagen 1">
          <a:extLst>
            <a:ext uri="{FF2B5EF4-FFF2-40B4-BE49-F238E27FC236}">
              <a16:creationId xmlns:a16="http://schemas.microsoft.com/office/drawing/2014/main" id="{06C63743-3BF5-476F-AD62-9149486C108A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0155"/>
        <a:stretch/>
      </xdr:blipFill>
      <xdr:spPr>
        <a:xfrm>
          <a:off x="228600" y="3095625"/>
          <a:ext cx="8282668" cy="438150"/>
        </a:xfrm>
        <a:prstGeom prst="rect">
          <a:avLst/>
        </a:prstGeom>
        <a:ln w="0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05BAB-8789-4CEE-A22A-F5E704FF64F0}">
  <sheetPr>
    <pageSetUpPr fitToPage="1"/>
  </sheetPr>
  <dimension ref="A1:H16"/>
  <sheetViews>
    <sheetView showGridLines="0" tabSelected="1" zoomScale="130" zoomScaleNormal="130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22" t="s">
        <v>16</v>
      </c>
      <c r="B1" s="21"/>
      <c r="C1" s="21"/>
      <c r="D1" s="21"/>
      <c r="E1" s="21"/>
      <c r="F1" s="21"/>
      <c r="G1" s="21"/>
      <c r="H1" s="20"/>
    </row>
    <row r="2" spans="1:8" x14ac:dyDescent="0.2">
      <c r="A2" s="24" t="s">
        <v>15</v>
      </c>
      <c r="B2" s="23"/>
      <c r="C2" s="22" t="s">
        <v>14</v>
      </c>
      <c r="D2" s="21"/>
      <c r="E2" s="21"/>
      <c r="F2" s="21"/>
      <c r="G2" s="20"/>
      <c r="H2" s="19" t="s">
        <v>13</v>
      </c>
    </row>
    <row r="3" spans="1:8" ht="24.95" customHeight="1" x14ac:dyDescent="0.2">
      <c r="A3" s="18"/>
      <c r="B3" s="17"/>
      <c r="C3" s="16" t="s">
        <v>12</v>
      </c>
      <c r="D3" s="16" t="s">
        <v>11</v>
      </c>
      <c r="E3" s="16" t="s">
        <v>10</v>
      </c>
      <c r="F3" s="16" t="s">
        <v>9</v>
      </c>
      <c r="G3" s="16" t="s">
        <v>8</v>
      </c>
      <c r="H3" s="15"/>
    </row>
    <row r="4" spans="1:8" x14ac:dyDescent="0.2">
      <c r="A4" s="14"/>
      <c r="B4" s="13"/>
      <c r="C4" s="12">
        <v>1</v>
      </c>
      <c r="D4" s="12">
        <v>2</v>
      </c>
      <c r="E4" s="12" t="s">
        <v>7</v>
      </c>
      <c r="F4" s="12">
        <v>4</v>
      </c>
      <c r="G4" s="12">
        <v>5</v>
      </c>
      <c r="H4" s="12" t="s">
        <v>6</v>
      </c>
    </row>
    <row r="5" spans="1:8" x14ac:dyDescent="0.2">
      <c r="A5" s="10"/>
      <c r="B5" s="9"/>
      <c r="C5" s="11"/>
      <c r="D5" s="11"/>
      <c r="E5" s="11"/>
      <c r="F5" s="11"/>
      <c r="G5" s="11"/>
      <c r="H5" s="11"/>
    </row>
    <row r="6" spans="1:8" x14ac:dyDescent="0.2">
      <c r="A6" s="10"/>
      <c r="B6" s="9" t="s">
        <v>5</v>
      </c>
      <c r="C6" s="8">
        <v>258801357.28</v>
      </c>
      <c r="D6" s="8">
        <v>871660.14</v>
      </c>
      <c r="E6" s="8">
        <f>C6+D6</f>
        <v>259673017.41999999</v>
      </c>
      <c r="F6" s="8">
        <v>235001144.55000001</v>
      </c>
      <c r="G6" s="8">
        <v>233077892.06999999</v>
      </c>
      <c r="H6" s="8">
        <f>E6-F6</f>
        <v>24671872.869999975</v>
      </c>
    </row>
    <row r="7" spans="1:8" x14ac:dyDescent="0.2">
      <c r="A7" s="10"/>
      <c r="B7" s="9"/>
      <c r="C7" s="8"/>
      <c r="D7" s="8"/>
      <c r="E7" s="8"/>
      <c r="F7" s="8"/>
      <c r="G7" s="8"/>
      <c r="H7" s="8"/>
    </row>
    <row r="8" spans="1:8" x14ac:dyDescent="0.2">
      <c r="A8" s="10"/>
      <c r="B8" s="9" t="s">
        <v>4</v>
      </c>
      <c r="C8" s="8">
        <v>142461691.80000001</v>
      </c>
      <c r="D8" s="8">
        <v>98043125.900000006</v>
      </c>
      <c r="E8" s="8">
        <f>C8+D8</f>
        <v>240504817.70000002</v>
      </c>
      <c r="F8" s="8">
        <v>219777605.13999999</v>
      </c>
      <c r="G8" s="8">
        <v>219777605.13999999</v>
      </c>
      <c r="H8" s="8">
        <f>E8-F8</f>
        <v>20727212.560000032</v>
      </c>
    </row>
    <row r="9" spans="1:8" x14ac:dyDescent="0.2">
      <c r="A9" s="10"/>
      <c r="B9" s="9"/>
      <c r="C9" s="8"/>
      <c r="D9" s="8"/>
      <c r="E9" s="8"/>
      <c r="F9" s="8"/>
      <c r="G9" s="8"/>
      <c r="H9" s="8"/>
    </row>
    <row r="10" spans="1:8" x14ac:dyDescent="0.2">
      <c r="A10" s="10"/>
      <c r="B10" s="9" t="s">
        <v>3</v>
      </c>
      <c r="C10" s="8">
        <v>0</v>
      </c>
      <c r="D10" s="8">
        <v>0</v>
      </c>
      <c r="E10" s="8">
        <f>C10+D10</f>
        <v>0</v>
      </c>
      <c r="F10" s="8">
        <v>0</v>
      </c>
      <c r="G10" s="8">
        <v>0</v>
      </c>
      <c r="H10" s="8">
        <f>E10-F10</f>
        <v>0</v>
      </c>
    </row>
    <row r="11" spans="1:8" x14ac:dyDescent="0.2">
      <c r="A11" s="10"/>
      <c r="B11" s="9"/>
      <c r="C11" s="8"/>
      <c r="D11" s="8"/>
      <c r="E11" s="8"/>
      <c r="F11" s="8"/>
      <c r="G11" s="8"/>
      <c r="H11" s="8"/>
    </row>
    <row r="12" spans="1:8" x14ac:dyDescent="0.2">
      <c r="A12" s="10"/>
      <c r="B12" s="9" t="s">
        <v>2</v>
      </c>
      <c r="C12" s="8">
        <v>8262290.0999999996</v>
      </c>
      <c r="D12" s="8">
        <v>0</v>
      </c>
      <c r="E12" s="8">
        <f>C12+D12</f>
        <v>8262290.0999999996</v>
      </c>
      <c r="F12" s="8">
        <v>7872616.3600000003</v>
      </c>
      <c r="G12" s="8">
        <v>7872616.3600000003</v>
      </c>
      <c r="H12" s="8">
        <f>E12-F12</f>
        <v>389673.73999999929</v>
      </c>
    </row>
    <row r="13" spans="1:8" x14ac:dyDescent="0.2">
      <c r="A13" s="10"/>
      <c r="B13" s="9"/>
      <c r="C13" s="8"/>
      <c r="D13" s="8"/>
      <c r="E13" s="8"/>
      <c r="F13" s="8"/>
      <c r="G13" s="8"/>
      <c r="H13" s="8"/>
    </row>
    <row r="14" spans="1:8" x14ac:dyDescent="0.2">
      <c r="A14" s="10"/>
      <c r="B14" s="9" t="s">
        <v>1</v>
      </c>
      <c r="C14" s="8">
        <v>0</v>
      </c>
      <c r="D14" s="8">
        <v>0</v>
      </c>
      <c r="E14" s="8">
        <f>C14+D14</f>
        <v>0</v>
      </c>
      <c r="F14" s="8">
        <v>0</v>
      </c>
      <c r="G14" s="8">
        <v>0</v>
      </c>
      <c r="H14" s="8">
        <f>E14-F14</f>
        <v>0</v>
      </c>
    </row>
    <row r="15" spans="1:8" x14ac:dyDescent="0.2">
      <c r="A15" s="7"/>
      <c r="B15" s="6"/>
      <c r="C15" s="5"/>
      <c r="D15" s="5"/>
      <c r="E15" s="5"/>
      <c r="F15" s="5"/>
      <c r="G15" s="5"/>
      <c r="H15" s="5"/>
    </row>
    <row r="16" spans="1:8" x14ac:dyDescent="0.2">
      <c r="A16" s="4"/>
      <c r="B16" s="3" t="s">
        <v>0</v>
      </c>
      <c r="C16" s="2">
        <f>SUM(C6+C8+C10+C12+C14)</f>
        <v>409525339.18000007</v>
      </c>
      <c r="D16" s="2">
        <f>SUM(D6+D8+D10+D12+D14)</f>
        <v>98914786.040000007</v>
      </c>
      <c r="E16" s="2">
        <f>SUM(E6+E8+E10+E12+E14)</f>
        <v>508440125.22000003</v>
      </c>
      <c r="F16" s="2">
        <f>SUM(F6+F8+F10+F12+F14)</f>
        <v>462651366.05000001</v>
      </c>
      <c r="G16" s="2">
        <f>SUM(G6+G8+G10+G12+G14)</f>
        <v>460728113.56999999</v>
      </c>
      <c r="H16" s="2">
        <f>SUM(H6+H8+H10+H12+H14)</f>
        <v>45788759.170000009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2022-03-08T23:31:23Z</dcterms:created>
  <dcterms:modified xsi:type="dcterms:W3CDTF">2022-03-08T23:32:10Z</dcterms:modified>
</cp:coreProperties>
</file>